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ACQUE\FREDDARA\"/>
    </mc:Choice>
  </mc:AlternateContent>
  <bookViews>
    <workbookView xWindow="0" yWindow="0" windowWidth="28800" windowHeight="12435" firstSheet="6" activeTab="12"/>
  </bookViews>
  <sheets>
    <sheet name="GENNAIO 2020" sheetId="1" r:id="rId1"/>
    <sheet name="FEBBRAIO 2020" sheetId="2" r:id="rId2"/>
    <sheet name="MARZO 2020" sheetId="3" r:id="rId3"/>
    <sheet name="APRILE 2020" sheetId="4" r:id="rId4"/>
    <sheet name="MAGGIO 2020" sheetId="6" r:id="rId5"/>
    <sheet name="GIUGNO 2020" sheetId="7" r:id="rId6"/>
    <sheet name="LUGLIO 2020" sheetId="8" r:id="rId7"/>
    <sheet name="AGOSTO 2020" sheetId="9" r:id="rId8"/>
    <sheet name="SETTEMBRE 2020" sheetId="10" r:id="rId9"/>
    <sheet name="OTTOBRE 2020" sheetId="11" r:id="rId10"/>
    <sheet name="NOVEMBRE 2020" sheetId="12" r:id="rId11"/>
    <sheet name="DICEMBRE 2020" sheetId="13" r:id="rId12"/>
    <sheet name="SATURAZIONE OSSIGENO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4" l="1"/>
  <c r="E43" i="14"/>
  <c r="E40" i="14"/>
  <c r="E39" i="14"/>
  <c r="E36" i="14"/>
  <c r="E35" i="14"/>
  <c r="E32" i="14"/>
  <c r="E31" i="14"/>
  <c r="E28" i="14"/>
  <c r="E27" i="14"/>
  <c r="F27" i="14" s="1"/>
  <c r="E24" i="14"/>
  <c r="E23" i="14"/>
  <c r="F23" i="14" s="1"/>
  <c r="G9" i="14" l="1"/>
  <c r="G14" i="14" l="1"/>
  <c r="G13" i="14"/>
  <c r="G12" i="14"/>
  <c r="G11" i="14"/>
  <c r="G10" i="14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<sst xmlns="http://schemas.openxmlformats.org/spreadsheetml/2006/main" count="1095" uniqueCount="55">
  <si>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</si>
  <si>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</si>
  <si>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</si>
  <si>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</si>
  <si>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</si>
  <si>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</si>
  <si>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</si>
  <si>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</si>
  <si>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</si>
  <si>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</si>
  <si>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</si>
  <si>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</si>
  <si>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</si>
  <si>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</si>
  <si>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</si>
  <si>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</si>
  <si>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</si>
  <si>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</si>
  <si>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</si>
  <si>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</si>
  <si>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</si>
  <si>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</si>
  <si>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</si>
  <si>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</si>
  <si>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</si>
  <si>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</si>
  <si>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</si>
  <si>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</si>
  <si>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</si>
  <si>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</si>
  <si>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</si>
  <si>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</si>
  <si>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</si>
  <si>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</si>
  <si>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</si>
  <si>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</si>
  <si>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</si>
  <si>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</si>
  <si>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</si>
  <si>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</si>
  <si>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FREDDARA=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</si>
  <si>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FREDDARA q=4,9), da cui p=0,9411atm (715,28mm di Hg)</t>
    </r>
  </si>
  <si>
    <t>temperatura più alta</t>
  </si>
  <si>
    <t>temperatura più bassa</t>
  </si>
  <si>
    <t>720mm</t>
  </si>
  <si>
    <t>710mm</t>
  </si>
  <si>
    <t>TEMPERATURA [°C]</t>
  </si>
  <si>
    <t>°C</t>
  </si>
  <si>
    <t>715,28mm</t>
  </si>
  <si>
    <t>7,27,6</t>
  </si>
  <si>
    <t>0,85*</t>
  </si>
  <si>
    <r>
      <t>*P</t>
    </r>
    <r>
      <rPr>
        <sz val="7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sz val="7"/>
        <color theme="1"/>
        <rFont val="Calibri"/>
        <family val="2"/>
        <scheme val="minor"/>
      </rPr>
      <t>5</t>
    </r>
  </si>
  <si>
    <t>0,54*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</si>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</sst>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4" fontId="0" fillId="0" borderId="0" xfId="0" applyNumberFormat="1"/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165" fontId="2" fillId="5" borderId="6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10" fillId="6" borderId="0" xfId="0" applyFont="1" applyFill="1"/>
    <xf numFmtId="0" fontId="10" fillId="7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D24" sqref="D24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43851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7.25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4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0.05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1.3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1">
        <v>7.28</v>
      </c>
    </row>
    <row r="11" spans="1:7" ht="15" customHeight="1" x14ac:dyDescent="0.25">
      <c r="A11" s="71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12</v>
      </c>
    </row>
    <row r="12" spans="1:7" ht="15" customHeight="1" x14ac:dyDescent="0.25">
      <c r="A12" s="71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71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1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71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0.17</v>
      </c>
    </row>
    <row r="16" spans="1:7" ht="15" customHeight="1" x14ac:dyDescent="0.25">
      <c r="A16" s="71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1.5</v>
      </c>
    </row>
    <row r="17" spans="1:7" ht="15" customHeight="1" thickBot="1" x14ac:dyDescent="0.3">
      <c r="A17" s="72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43879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7.21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5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7.0000000000000007E-2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0.5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11" t="s">
        <v>7</v>
      </c>
      <c r="C10" s="10" t="s">
        <v>18</v>
      </c>
      <c r="D10" s="10" t="s">
        <v>9</v>
      </c>
      <c r="E10" s="12" t="s">
        <v>10</v>
      </c>
      <c r="F10" s="12" t="s">
        <v>10</v>
      </c>
      <c r="G10" s="13">
        <v>7.2</v>
      </c>
    </row>
    <row r="11" spans="1:7" ht="15" customHeight="1" x14ac:dyDescent="0.25">
      <c r="A11" s="71"/>
      <c r="B11" s="11" t="s">
        <v>11</v>
      </c>
      <c r="C11" s="10" t="s">
        <v>18</v>
      </c>
      <c r="D11" s="10" t="s">
        <v>9</v>
      </c>
      <c r="E11" s="12" t="s">
        <v>10</v>
      </c>
      <c r="F11" s="12" t="s">
        <v>10</v>
      </c>
      <c r="G11" s="9">
        <v>11</v>
      </c>
    </row>
    <row r="12" spans="1:7" ht="15" customHeight="1" x14ac:dyDescent="0.25">
      <c r="A12" s="71"/>
      <c r="B12" s="11" t="s">
        <v>12</v>
      </c>
      <c r="C12" s="10" t="s">
        <v>18</v>
      </c>
      <c r="D12" s="10" t="s">
        <v>9</v>
      </c>
      <c r="E12" s="12" t="s">
        <v>10</v>
      </c>
      <c r="F12" s="12" t="s">
        <v>10</v>
      </c>
      <c r="G12" s="9">
        <v>5</v>
      </c>
    </row>
    <row r="13" spans="1:7" ht="15" customHeight="1" x14ac:dyDescent="0.25">
      <c r="A13" s="71"/>
      <c r="B13" s="11" t="s">
        <v>13</v>
      </c>
      <c r="C13" s="10" t="s">
        <v>18</v>
      </c>
      <c r="D13" s="10" t="s">
        <v>9</v>
      </c>
      <c r="E13" s="12" t="s">
        <v>10</v>
      </c>
      <c r="F13" s="12" t="s">
        <v>10</v>
      </c>
      <c r="G13" s="9">
        <v>5</v>
      </c>
    </row>
    <row r="14" spans="1:7" ht="15" customHeight="1" x14ac:dyDescent="0.25">
      <c r="A14" s="71"/>
      <c r="B14" s="11" t="s">
        <v>14</v>
      </c>
      <c r="C14" s="10" t="s">
        <v>18</v>
      </c>
      <c r="D14" s="10" t="s">
        <v>9</v>
      </c>
      <c r="E14" s="12" t="s">
        <v>10</v>
      </c>
      <c r="F14" s="12" t="s">
        <v>10</v>
      </c>
      <c r="G14" s="9">
        <v>0.1</v>
      </c>
    </row>
    <row r="15" spans="1:7" ht="15" customHeight="1" x14ac:dyDescent="0.25">
      <c r="A15" s="71"/>
      <c r="B15" s="11" t="s">
        <v>15</v>
      </c>
      <c r="C15" s="10" t="s">
        <v>18</v>
      </c>
      <c r="D15" s="10" t="s">
        <v>9</v>
      </c>
      <c r="E15" s="12" t="s">
        <v>10</v>
      </c>
      <c r="F15" s="12" t="s">
        <v>10</v>
      </c>
      <c r="G15" s="9">
        <v>0.13</v>
      </c>
    </row>
    <row r="16" spans="1:7" ht="15" customHeight="1" x14ac:dyDescent="0.25">
      <c r="A16" s="71"/>
      <c r="B16" s="11" t="s">
        <v>16</v>
      </c>
      <c r="C16" s="10" t="s">
        <v>18</v>
      </c>
      <c r="D16" s="10" t="s">
        <v>9</v>
      </c>
      <c r="E16" s="12" t="s">
        <v>10</v>
      </c>
      <c r="F16" s="12" t="s">
        <v>10</v>
      </c>
      <c r="G16" s="9">
        <v>0.8</v>
      </c>
    </row>
    <row r="17" spans="1:7" ht="15" customHeight="1" thickBot="1" x14ac:dyDescent="0.3">
      <c r="A17" s="72"/>
      <c r="B17" s="14" t="s">
        <v>17</v>
      </c>
      <c r="C17" s="15" t="s">
        <v>18</v>
      </c>
      <c r="D17" s="15" t="s">
        <v>9</v>
      </c>
      <c r="E17" s="16" t="s">
        <v>10</v>
      </c>
      <c r="F17" s="16" t="s">
        <v>10</v>
      </c>
      <c r="G17" s="17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43907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7.57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3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0.3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20" t="s">
        <v>7</v>
      </c>
      <c r="C10" s="19" t="s">
        <v>18</v>
      </c>
      <c r="D10" s="19" t="s">
        <v>9</v>
      </c>
      <c r="E10" s="21" t="s">
        <v>10</v>
      </c>
      <c r="F10" s="21" t="s">
        <v>10</v>
      </c>
      <c r="G10" s="22">
        <v>7.1</v>
      </c>
    </row>
    <row r="11" spans="1:7" ht="15" customHeight="1" x14ac:dyDescent="0.25">
      <c r="A11" s="71"/>
      <c r="B11" s="20" t="s">
        <v>11</v>
      </c>
      <c r="C11" s="19" t="s">
        <v>18</v>
      </c>
      <c r="D11" s="19" t="s">
        <v>9</v>
      </c>
      <c r="E11" s="21" t="s">
        <v>10</v>
      </c>
      <c r="F11" s="21" t="s">
        <v>10</v>
      </c>
      <c r="G11" s="18">
        <v>12</v>
      </c>
    </row>
    <row r="12" spans="1:7" ht="15" customHeight="1" x14ac:dyDescent="0.25">
      <c r="A12" s="71"/>
      <c r="B12" s="20" t="s">
        <v>12</v>
      </c>
      <c r="C12" s="19" t="s">
        <v>18</v>
      </c>
      <c r="D12" s="19" t="s">
        <v>9</v>
      </c>
      <c r="E12" s="21" t="s">
        <v>10</v>
      </c>
      <c r="F12" s="21" t="s">
        <v>10</v>
      </c>
      <c r="G12" s="18">
        <v>2</v>
      </c>
    </row>
    <row r="13" spans="1:7" ht="15" customHeight="1" x14ac:dyDescent="0.25">
      <c r="A13" s="71"/>
      <c r="B13" s="20" t="s">
        <v>13</v>
      </c>
      <c r="C13" s="19" t="s">
        <v>18</v>
      </c>
      <c r="D13" s="19" t="s">
        <v>9</v>
      </c>
      <c r="E13" s="21" t="s">
        <v>10</v>
      </c>
      <c r="F13" s="21" t="s">
        <v>10</v>
      </c>
      <c r="G13" s="18">
        <v>3</v>
      </c>
    </row>
    <row r="14" spans="1:7" ht="15" customHeight="1" x14ac:dyDescent="0.25">
      <c r="A14" s="71"/>
      <c r="B14" s="20" t="s">
        <v>14</v>
      </c>
      <c r="C14" s="19" t="s">
        <v>18</v>
      </c>
      <c r="D14" s="19" t="s">
        <v>9</v>
      </c>
      <c r="E14" s="21" t="s">
        <v>10</v>
      </c>
      <c r="F14" s="21" t="s">
        <v>10</v>
      </c>
      <c r="G14" s="18">
        <v>0.1</v>
      </c>
    </row>
    <row r="15" spans="1:7" ht="15" customHeight="1" x14ac:dyDescent="0.25">
      <c r="A15" s="71"/>
      <c r="B15" s="20" t="s">
        <v>15</v>
      </c>
      <c r="C15" s="19" t="s">
        <v>18</v>
      </c>
      <c r="D15" s="19" t="s">
        <v>9</v>
      </c>
      <c r="E15" s="21" t="s">
        <v>10</v>
      </c>
      <c r="F15" s="21" t="s">
        <v>10</v>
      </c>
      <c r="G15" s="18">
        <v>0.01</v>
      </c>
    </row>
    <row r="16" spans="1:7" ht="15" customHeight="1" x14ac:dyDescent="0.25">
      <c r="A16" s="71"/>
      <c r="B16" s="20" t="s">
        <v>16</v>
      </c>
      <c r="C16" s="19" t="s">
        <v>18</v>
      </c>
      <c r="D16" s="19" t="s">
        <v>9</v>
      </c>
      <c r="E16" s="21" t="s">
        <v>10</v>
      </c>
      <c r="F16" s="21" t="s">
        <v>10</v>
      </c>
      <c r="G16" s="18">
        <v>0.6</v>
      </c>
    </row>
    <row r="17" spans="1:7" ht="15" customHeight="1" thickBot="1" x14ac:dyDescent="0.3">
      <c r="A17" s="72"/>
      <c r="B17" s="23" t="s">
        <v>17</v>
      </c>
      <c r="C17" s="24" t="s">
        <v>18</v>
      </c>
      <c r="D17" s="24" t="s">
        <v>9</v>
      </c>
      <c r="E17" s="25" t="s">
        <v>10</v>
      </c>
      <c r="F17" s="25" t="s">
        <v>10</v>
      </c>
      <c r="G17" s="26">
        <v>0.14000000000000001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43938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7.57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3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0.3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7.75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7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1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1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0.2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0.01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0.4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0" zoomScaleNormal="8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43971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7.54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2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0.2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7.6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9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0.01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0.4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  <row r="26" spans="1:7" x14ac:dyDescent="0.25">
      <c r="D26" s="69"/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43998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 t="s">
        <v>49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3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0.3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7.68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12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0.01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0.5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44029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7.5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6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0.5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7.53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16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0.04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0.8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44061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7.42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5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0.4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7.48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14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0.06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0.6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44097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7.4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3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0.4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7.46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15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0.09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0.6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activeCell="G27" sqref="G27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44124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77">
        <v>7.67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78">
        <v>20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78">
        <v>2.7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78">
        <v>10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78">
        <v>0.106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78">
        <v>1.4999999999999999E-2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78">
        <v>0.91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78" t="s">
        <v>50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56">
        <v>7.8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20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3.54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10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80">
        <v>1.2999999999999999E-2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80">
        <v>1.4999999999999999E-2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80">
        <v>0.97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81" t="s">
        <v>52</v>
      </c>
    </row>
    <row r="18" spans="1:7" x14ac:dyDescent="0.25">
      <c r="G18" s="27" t="s">
        <v>51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44152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7.38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2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0.5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3.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32">
        <v>7.4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16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7.0000000000000007E-2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0.9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7.7109375" style="27" customWidth="1"/>
    <col min="5" max="6" width="24.7109375" style="27" customWidth="1"/>
    <col min="7" max="7" width="17.7109375" style="27" customWidth="1"/>
    <col min="8" max="16384" width="9.140625" style="27"/>
  </cols>
  <sheetData>
    <row r="1" spans="1:7" s="60" customFormat="1" ht="41.25" thickBot="1" x14ac:dyDescent="0.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</row>
    <row r="2" spans="1:7" ht="15" customHeight="1" x14ac:dyDescent="0.25">
      <c r="A2" s="70">
        <v>44180</v>
      </c>
      <c r="B2" s="61" t="s">
        <v>7</v>
      </c>
      <c r="C2" s="62" t="s">
        <v>8</v>
      </c>
      <c r="D2" s="62" t="s">
        <v>9</v>
      </c>
      <c r="E2" s="63" t="s">
        <v>10</v>
      </c>
      <c r="F2" s="63" t="s">
        <v>10</v>
      </c>
      <c r="G2" s="64">
        <v>7.4</v>
      </c>
    </row>
    <row r="3" spans="1:7" ht="15" customHeight="1" x14ac:dyDescent="0.25">
      <c r="A3" s="71"/>
      <c r="B3" s="65" t="s">
        <v>11</v>
      </c>
      <c r="C3" s="66" t="s">
        <v>8</v>
      </c>
      <c r="D3" s="66" t="s">
        <v>9</v>
      </c>
      <c r="E3" s="67" t="s">
        <v>10</v>
      </c>
      <c r="F3" s="67" t="s">
        <v>10</v>
      </c>
      <c r="G3" s="68">
        <v>1</v>
      </c>
    </row>
    <row r="4" spans="1:7" ht="15" customHeight="1" x14ac:dyDescent="0.25">
      <c r="A4" s="71"/>
      <c r="B4" s="65" t="s">
        <v>12</v>
      </c>
      <c r="C4" s="66" t="s">
        <v>8</v>
      </c>
      <c r="D4" s="66" t="s">
        <v>9</v>
      </c>
      <c r="E4" s="67" t="s">
        <v>10</v>
      </c>
      <c r="F4" s="67" t="s">
        <v>10</v>
      </c>
      <c r="G4" s="68">
        <v>5</v>
      </c>
    </row>
    <row r="5" spans="1:7" ht="15" customHeight="1" x14ac:dyDescent="0.25">
      <c r="A5" s="71"/>
      <c r="B5" s="65" t="s">
        <v>13</v>
      </c>
      <c r="C5" s="66" t="s">
        <v>8</v>
      </c>
      <c r="D5" s="66" t="s">
        <v>9</v>
      </c>
      <c r="E5" s="67" t="s">
        <v>10</v>
      </c>
      <c r="F5" s="67" t="s">
        <v>10</v>
      </c>
      <c r="G5" s="68">
        <v>5</v>
      </c>
    </row>
    <row r="6" spans="1:7" ht="15" customHeight="1" x14ac:dyDescent="0.25">
      <c r="A6" s="71"/>
      <c r="B6" s="65" t="s">
        <v>14</v>
      </c>
      <c r="C6" s="66" t="s">
        <v>8</v>
      </c>
      <c r="D6" s="66" t="s">
        <v>9</v>
      </c>
      <c r="E6" s="67" t="s">
        <v>10</v>
      </c>
      <c r="F6" s="67" t="s">
        <v>10</v>
      </c>
      <c r="G6" s="68">
        <v>0.1</v>
      </c>
    </row>
    <row r="7" spans="1:7" ht="15" customHeight="1" x14ac:dyDescent="0.25">
      <c r="A7" s="71"/>
      <c r="B7" s="65" t="s">
        <v>15</v>
      </c>
      <c r="C7" s="66" t="s">
        <v>8</v>
      </c>
      <c r="D7" s="66" t="s">
        <v>9</v>
      </c>
      <c r="E7" s="67" t="s">
        <v>10</v>
      </c>
      <c r="F7" s="67" t="s">
        <v>10</v>
      </c>
      <c r="G7" s="68">
        <v>0.01</v>
      </c>
    </row>
    <row r="8" spans="1:7" ht="15" customHeight="1" x14ac:dyDescent="0.25">
      <c r="A8" s="71"/>
      <c r="B8" s="65" t="s">
        <v>16</v>
      </c>
      <c r="C8" s="66" t="s">
        <v>8</v>
      </c>
      <c r="D8" s="66" t="s">
        <v>9</v>
      </c>
      <c r="E8" s="67" t="s">
        <v>10</v>
      </c>
      <c r="F8" s="67" t="s">
        <v>10</v>
      </c>
      <c r="G8" s="68">
        <v>0.4</v>
      </c>
    </row>
    <row r="9" spans="1:7" ht="15" customHeight="1" x14ac:dyDescent="0.25">
      <c r="A9" s="71"/>
      <c r="B9" s="65" t="s">
        <v>17</v>
      </c>
      <c r="C9" s="66" t="s">
        <v>8</v>
      </c>
      <c r="D9" s="66" t="s">
        <v>9</v>
      </c>
      <c r="E9" s="67" t="s">
        <v>10</v>
      </c>
      <c r="F9" s="67" t="s">
        <v>10</v>
      </c>
      <c r="G9" s="68">
        <v>0.1</v>
      </c>
    </row>
    <row r="10" spans="1:7" ht="15" customHeight="1" x14ac:dyDescent="0.25">
      <c r="A10" s="71"/>
      <c r="B10" s="30" t="s">
        <v>7</v>
      </c>
      <c r="C10" s="29" t="s">
        <v>18</v>
      </c>
      <c r="D10" s="29" t="s">
        <v>9</v>
      </c>
      <c r="E10" s="31" t="s">
        <v>10</v>
      </c>
      <c r="F10" s="31" t="s">
        <v>10</v>
      </c>
      <c r="G10" s="79">
        <v>7.5</v>
      </c>
    </row>
    <row r="11" spans="1:7" ht="15" customHeight="1" x14ac:dyDescent="0.25">
      <c r="A11" s="71"/>
      <c r="B11" s="30" t="s">
        <v>11</v>
      </c>
      <c r="C11" s="29" t="s">
        <v>18</v>
      </c>
      <c r="D11" s="29" t="s">
        <v>9</v>
      </c>
      <c r="E11" s="31" t="s">
        <v>10</v>
      </c>
      <c r="F11" s="31" t="s">
        <v>10</v>
      </c>
      <c r="G11" s="28">
        <v>15</v>
      </c>
    </row>
    <row r="12" spans="1:7" ht="15" customHeight="1" x14ac:dyDescent="0.25">
      <c r="A12" s="71"/>
      <c r="B12" s="30" t="s">
        <v>12</v>
      </c>
      <c r="C12" s="29" t="s">
        <v>18</v>
      </c>
      <c r="D12" s="29" t="s">
        <v>9</v>
      </c>
      <c r="E12" s="31" t="s">
        <v>10</v>
      </c>
      <c r="F12" s="31" t="s">
        <v>10</v>
      </c>
      <c r="G12" s="28">
        <v>5</v>
      </c>
    </row>
    <row r="13" spans="1:7" ht="15" customHeight="1" x14ac:dyDescent="0.25">
      <c r="A13" s="71"/>
      <c r="B13" s="30" t="s">
        <v>13</v>
      </c>
      <c r="C13" s="29" t="s">
        <v>18</v>
      </c>
      <c r="D13" s="29" t="s">
        <v>9</v>
      </c>
      <c r="E13" s="31" t="s">
        <v>10</v>
      </c>
      <c r="F13" s="31" t="s">
        <v>10</v>
      </c>
      <c r="G13" s="28">
        <v>5</v>
      </c>
    </row>
    <row r="14" spans="1:7" ht="15" customHeight="1" x14ac:dyDescent="0.25">
      <c r="A14" s="71"/>
      <c r="B14" s="30" t="s">
        <v>14</v>
      </c>
      <c r="C14" s="29" t="s">
        <v>18</v>
      </c>
      <c r="D14" s="29" t="s">
        <v>9</v>
      </c>
      <c r="E14" s="31" t="s">
        <v>10</v>
      </c>
      <c r="F14" s="31" t="s">
        <v>10</v>
      </c>
      <c r="G14" s="28">
        <v>0.1</v>
      </c>
    </row>
    <row r="15" spans="1:7" ht="15" customHeight="1" x14ac:dyDescent="0.25">
      <c r="A15" s="71"/>
      <c r="B15" s="30" t="s">
        <v>15</v>
      </c>
      <c r="C15" s="29" t="s">
        <v>18</v>
      </c>
      <c r="D15" s="29" t="s">
        <v>9</v>
      </c>
      <c r="E15" s="31" t="s">
        <v>10</v>
      </c>
      <c r="F15" s="31" t="s">
        <v>10</v>
      </c>
      <c r="G15" s="28">
        <v>0.13</v>
      </c>
    </row>
    <row r="16" spans="1:7" ht="15" customHeight="1" x14ac:dyDescent="0.25">
      <c r="A16" s="71"/>
      <c r="B16" s="30" t="s">
        <v>16</v>
      </c>
      <c r="C16" s="29" t="s">
        <v>18</v>
      </c>
      <c r="D16" s="29" t="s">
        <v>9</v>
      </c>
      <c r="E16" s="31" t="s">
        <v>10</v>
      </c>
      <c r="F16" s="31" t="s">
        <v>10</v>
      </c>
      <c r="G16" s="28">
        <v>0.8</v>
      </c>
    </row>
    <row r="17" spans="1:7" ht="15" customHeight="1" thickBot="1" x14ac:dyDescent="0.3">
      <c r="A17" s="72"/>
      <c r="B17" s="33" t="s">
        <v>17</v>
      </c>
      <c r="C17" s="34" t="s">
        <v>18</v>
      </c>
      <c r="D17" s="34" t="s">
        <v>9</v>
      </c>
      <c r="E17" s="35" t="s">
        <v>10</v>
      </c>
      <c r="F17" s="35" t="s">
        <v>10</v>
      </c>
      <c r="G17" s="36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45" sqref="A45"/>
    </sheetView>
  </sheetViews>
  <sheetFormatPr defaultRowHeight="15" x14ac:dyDescent="0.25"/>
  <cols>
    <col min="1" max="1" width="20.5703125" style="27" customWidth="1"/>
    <col min="2" max="2" width="21" style="27" bestFit="1" customWidth="1"/>
    <col min="3" max="3" width="19.7109375" style="27" customWidth="1"/>
    <col min="4" max="4" width="24.42578125" style="27" bestFit="1" customWidth="1"/>
    <col min="5" max="5" width="26.7109375" style="27" customWidth="1"/>
    <col min="6" max="6" width="23.85546875" style="27" customWidth="1"/>
    <col min="7" max="7" width="26.28515625" style="27" customWidth="1"/>
    <col min="8" max="16384" width="9.140625" style="27"/>
  </cols>
  <sheetData>
    <row r="1" spans="1:7" ht="21" thickBot="1" x14ac:dyDescent="0.35">
      <c r="A1" s="73" t="s">
        <v>19</v>
      </c>
      <c r="B1" s="74"/>
      <c r="C1" s="74"/>
      <c r="D1" s="74"/>
      <c r="E1" s="74"/>
      <c r="F1" s="74"/>
      <c r="G1" s="75"/>
    </row>
    <row r="2" spans="1:7" ht="78.75" customHeight="1" thickBot="1" x14ac:dyDescent="0.45">
      <c r="A2" s="39" t="s">
        <v>20</v>
      </c>
      <c r="B2" s="40" t="s">
        <v>21</v>
      </c>
      <c r="C2" s="40" t="s">
        <v>22</v>
      </c>
      <c r="D2" s="40" t="s">
        <v>46</v>
      </c>
      <c r="E2" s="40" t="s">
        <v>23</v>
      </c>
      <c r="F2" s="40" t="s">
        <v>24</v>
      </c>
      <c r="G2" s="41" t="s">
        <v>25</v>
      </c>
    </row>
    <row r="3" spans="1:7" ht="15" customHeight="1" x14ac:dyDescent="0.25">
      <c r="A3" s="42" t="s">
        <v>26</v>
      </c>
      <c r="B3" s="43">
        <v>43851</v>
      </c>
      <c r="C3" s="44">
        <v>10.199999999999999</v>
      </c>
      <c r="D3" s="45">
        <v>8.6999999999999993</v>
      </c>
      <c r="E3" s="37">
        <v>715.28</v>
      </c>
      <c r="F3" s="54">
        <v>11.012479999999998</v>
      </c>
      <c r="G3" s="38">
        <f>C3/F3*100</f>
        <v>92.622188644156452</v>
      </c>
    </row>
    <row r="4" spans="1:7" ht="15" customHeight="1" x14ac:dyDescent="0.25">
      <c r="A4" s="46" t="s">
        <v>27</v>
      </c>
      <c r="B4" s="47">
        <v>43879</v>
      </c>
      <c r="C4" s="44">
        <v>10.199999999999999</v>
      </c>
      <c r="D4" s="45">
        <v>10.6</v>
      </c>
      <c r="E4" s="37">
        <v>715.28</v>
      </c>
      <c r="F4" s="54">
        <v>10.5352</v>
      </c>
      <c r="G4" s="38">
        <f>C4/F4*100</f>
        <v>96.818285367150125</v>
      </c>
    </row>
    <row r="5" spans="1:7" ht="15" customHeight="1" x14ac:dyDescent="0.25">
      <c r="A5" s="46" t="s">
        <v>28</v>
      </c>
      <c r="B5" s="47">
        <v>43907</v>
      </c>
      <c r="C5" s="44">
        <v>9.9</v>
      </c>
      <c r="D5" s="45">
        <v>11.5</v>
      </c>
      <c r="E5" s="37">
        <v>715.28</v>
      </c>
      <c r="F5" s="54">
        <v>10.32156</v>
      </c>
      <c r="G5" s="38">
        <f t="shared" ref="G5:G14" si="0">C5/F5*100</f>
        <v>95.915733668166453</v>
      </c>
    </row>
    <row r="6" spans="1:7" ht="15" customHeight="1" x14ac:dyDescent="0.25">
      <c r="A6" s="46" t="s">
        <v>29</v>
      </c>
      <c r="B6" s="47">
        <v>43938</v>
      </c>
      <c r="C6" s="44">
        <v>9.9</v>
      </c>
      <c r="D6" s="45">
        <v>11.3</v>
      </c>
      <c r="E6" s="37">
        <v>715.28</v>
      </c>
      <c r="F6" s="54">
        <v>10.368615999999999</v>
      </c>
      <c r="G6" s="38">
        <f t="shared" si="0"/>
        <v>95.480438276429567</v>
      </c>
    </row>
    <row r="7" spans="1:7" ht="15" customHeight="1" x14ac:dyDescent="0.25">
      <c r="A7" s="48" t="s">
        <v>30</v>
      </c>
      <c r="B7" s="47">
        <v>43971</v>
      </c>
      <c r="C7" s="44">
        <v>9.6</v>
      </c>
      <c r="D7" s="45">
        <v>12</v>
      </c>
      <c r="E7" s="37">
        <v>715.28</v>
      </c>
      <c r="F7" s="54">
        <v>10.20392</v>
      </c>
      <c r="G7" s="38">
        <f t="shared" si="0"/>
        <v>94.081490250805572</v>
      </c>
    </row>
    <row r="8" spans="1:7" ht="15" customHeight="1" x14ac:dyDescent="0.25">
      <c r="A8" s="46" t="s">
        <v>31</v>
      </c>
      <c r="B8" s="47">
        <v>43998</v>
      </c>
      <c r="C8" s="49">
        <v>9.5</v>
      </c>
      <c r="D8" s="45">
        <v>12.6</v>
      </c>
      <c r="E8" s="37">
        <v>715.28</v>
      </c>
      <c r="F8" s="54">
        <v>10.06592</v>
      </c>
      <c r="G8" s="38">
        <f t="shared" si="0"/>
        <v>94.377861139369273</v>
      </c>
    </row>
    <row r="9" spans="1:7" ht="15" customHeight="1" x14ac:dyDescent="0.25">
      <c r="A9" s="46" t="s">
        <v>32</v>
      </c>
      <c r="B9" s="47">
        <v>44029</v>
      </c>
      <c r="C9" s="49">
        <v>9.4</v>
      </c>
      <c r="D9" s="45">
        <v>12.9</v>
      </c>
      <c r="E9" s="37">
        <v>715.28</v>
      </c>
      <c r="F9" s="54">
        <v>9.9969199999999994</v>
      </c>
      <c r="G9" s="38">
        <f t="shared" si="0"/>
        <v>94.028960919963353</v>
      </c>
    </row>
    <row r="10" spans="1:7" ht="15" customHeight="1" x14ac:dyDescent="0.25">
      <c r="A10" s="46" t="s">
        <v>33</v>
      </c>
      <c r="B10" s="47">
        <v>44061</v>
      </c>
      <c r="C10" s="49">
        <v>9.3000000000000007</v>
      </c>
      <c r="D10" s="45">
        <v>13.2</v>
      </c>
      <c r="E10" s="37">
        <v>715.28</v>
      </c>
      <c r="F10" s="54">
        <v>9.9319199999999999</v>
      </c>
      <c r="G10" s="38">
        <f t="shared" si="0"/>
        <v>93.637483991010811</v>
      </c>
    </row>
    <row r="11" spans="1:7" ht="15" customHeight="1" x14ac:dyDescent="0.25">
      <c r="A11" s="46" t="s">
        <v>34</v>
      </c>
      <c r="B11" s="47">
        <v>44097</v>
      </c>
      <c r="C11" s="49">
        <v>9.1</v>
      </c>
      <c r="D11" s="45">
        <v>13</v>
      </c>
      <c r="E11" s="37">
        <v>715.28</v>
      </c>
      <c r="F11" s="54">
        <v>9.9739199999999997</v>
      </c>
      <c r="G11" s="38">
        <f t="shared" si="0"/>
        <v>91.237948569870213</v>
      </c>
    </row>
    <row r="12" spans="1:7" ht="15" customHeight="1" x14ac:dyDescent="0.25">
      <c r="A12" s="46" t="s">
        <v>35</v>
      </c>
      <c r="B12" s="47">
        <v>44124</v>
      </c>
      <c r="C12" s="44">
        <v>10</v>
      </c>
      <c r="D12" s="45">
        <v>12</v>
      </c>
      <c r="E12" s="37">
        <v>715.28</v>
      </c>
      <c r="F12" s="54">
        <v>10.20392</v>
      </c>
      <c r="G12" s="38">
        <f t="shared" si="0"/>
        <v>98.001552344589143</v>
      </c>
    </row>
    <row r="13" spans="1:7" ht="15" customHeight="1" x14ac:dyDescent="0.25">
      <c r="A13" s="46" t="s">
        <v>36</v>
      </c>
      <c r="B13" s="47">
        <v>44152</v>
      </c>
      <c r="C13" s="44">
        <v>9.3000000000000007</v>
      </c>
      <c r="D13" s="45">
        <v>11.1</v>
      </c>
      <c r="E13" s="37">
        <v>715.28</v>
      </c>
      <c r="F13" s="54">
        <v>10.415671999999999</v>
      </c>
      <c r="G13" s="38">
        <f t="shared" si="0"/>
        <v>89.288525982769059</v>
      </c>
    </row>
    <row r="14" spans="1:7" ht="15" customHeight="1" x14ac:dyDescent="0.25">
      <c r="A14" s="46" t="s">
        <v>37</v>
      </c>
      <c r="B14" s="47">
        <v>44180</v>
      </c>
      <c r="C14" s="44">
        <v>10</v>
      </c>
      <c r="D14" s="45">
        <v>9.8000000000000007</v>
      </c>
      <c r="E14" s="37">
        <v>715.28</v>
      </c>
      <c r="F14" s="54">
        <v>10.730255999999999</v>
      </c>
      <c r="G14" s="38">
        <f t="shared" si="0"/>
        <v>93.194421456487163</v>
      </c>
    </row>
    <row r="15" spans="1:7" ht="15" customHeight="1" thickBot="1" x14ac:dyDescent="0.3">
      <c r="A15" s="50"/>
      <c r="B15" s="33"/>
      <c r="C15" s="34"/>
      <c r="D15" s="34"/>
      <c r="E15" s="35"/>
      <c r="F15" s="55"/>
      <c r="G15" s="36"/>
    </row>
    <row r="17" spans="1:7" ht="27.75" customHeight="1" x14ac:dyDescent="0.25">
      <c r="A17" s="76" t="s">
        <v>38</v>
      </c>
      <c r="B17" s="76"/>
      <c r="C17" s="76"/>
      <c r="D17" s="76"/>
      <c r="E17" s="76"/>
      <c r="F17" s="76"/>
      <c r="G17" s="76"/>
    </row>
    <row r="18" spans="1:7" x14ac:dyDescent="0.25">
      <c r="A18" s="27" t="s">
        <v>40</v>
      </c>
    </row>
    <row r="19" spans="1:7" ht="17.25" x14ac:dyDescent="0.25">
      <c r="A19" s="27" t="s">
        <v>41</v>
      </c>
    </row>
    <row r="21" spans="1:7" x14ac:dyDescent="0.25">
      <c r="A21" s="51" t="s">
        <v>39</v>
      </c>
    </row>
    <row r="22" spans="1:7" ht="30" x14ac:dyDescent="0.25">
      <c r="A22" s="51"/>
      <c r="B22" s="53" t="s">
        <v>47</v>
      </c>
      <c r="C22" s="53" t="s">
        <v>44</v>
      </c>
      <c r="D22" s="53" t="s">
        <v>45</v>
      </c>
      <c r="E22" s="53" t="s">
        <v>48</v>
      </c>
      <c r="F22" s="83" t="s">
        <v>54</v>
      </c>
    </row>
    <row r="23" spans="1:7" ht="30" x14ac:dyDescent="0.25">
      <c r="A23" s="52" t="s">
        <v>43</v>
      </c>
      <c r="B23" s="27">
        <v>8</v>
      </c>
      <c r="C23" s="27">
        <v>11.27</v>
      </c>
      <c r="D23" s="27">
        <v>11.11</v>
      </c>
      <c r="E23" s="27">
        <f>D23+((C23-D23)/10*5.28)</f>
        <v>11.194479999999999</v>
      </c>
      <c r="F23" s="84">
        <f>E23-(E23-E24)/10*((B25-B23)*10)</f>
        <v>13.274479999999997</v>
      </c>
    </row>
    <row r="24" spans="1:7" ht="30" x14ac:dyDescent="0.25">
      <c r="A24" s="52" t="s">
        <v>42</v>
      </c>
      <c r="B24" s="27">
        <v>9</v>
      </c>
      <c r="C24" s="27">
        <v>11.01</v>
      </c>
      <c r="D24" s="27">
        <v>10.85</v>
      </c>
      <c r="E24" s="27">
        <f>D24+((C24-D24)/10*5.28)</f>
        <v>10.934479999999999</v>
      </c>
    </row>
    <row r="25" spans="1:7" ht="30" x14ac:dyDescent="0.25">
      <c r="A25" s="82" t="s">
        <v>53</v>
      </c>
    </row>
    <row r="27" spans="1:7" ht="30" x14ac:dyDescent="0.25">
      <c r="A27" s="52" t="s">
        <v>43</v>
      </c>
      <c r="B27" s="27">
        <v>9</v>
      </c>
      <c r="C27" s="27">
        <v>11.01</v>
      </c>
      <c r="D27" s="27">
        <v>10.85</v>
      </c>
      <c r="E27" s="27">
        <f>D27+((C27-D27)/10*5.28)</f>
        <v>10.934479999999999</v>
      </c>
      <c r="F27" s="86">
        <f>E27-(E27-E28)/10*((B29-B27)*10)</f>
        <v>10.730255999999999</v>
      </c>
    </row>
    <row r="28" spans="1:7" ht="30" x14ac:dyDescent="0.25">
      <c r="A28" s="52" t="s">
        <v>42</v>
      </c>
      <c r="B28" s="27">
        <v>10</v>
      </c>
      <c r="C28" s="27">
        <v>10.75</v>
      </c>
      <c r="D28" s="27">
        <v>10.6</v>
      </c>
      <c r="E28" s="27">
        <f>D28+((C28-D28)/10*5.28)</f>
        <v>10.6792</v>
      </c>
    </row>
    <row r="29" spans="1:7" ht="30" x14ac:dyDescent="0.25">
      <c r="A29" s="82" t="s">
        <v>53</v>
      </c>
      <c r="B29" s="85">
        <v>9.8000000000000007</v>
      </c>
    </row>
    <row r="31" spans="1:7" ht="30" x14ac:dyDescent="0.25">
      <c r="A31" s="52" t="s">
        <v>43</v>
      </c>
      <c r="B31" s="27">
        <v>10</v>
      </c>
      <c r="C31" s="27">
        <v>10.75</v>
      </c>
      <c r="D31" s="27">
        <v>10.6</v>
      </c>
      <c r="E31" s="27">
        <f>D31+((C31-D31)/10*5.28)</f>
        <v>10.6792</v>
      </c>
      <c r="F31" s="84"/>
    </row>
    <row r="32" spans="1:7" ht="30" customHeight="1" x14ac:dyDescent="0.25">
      <c r="A32" s="52" t="s">
        <v>42</v>
      </c>
      <c r="B32" s="27">
        <v>11</v>
      </c>
      <c r="C32" s="27">
        <v>10.51</v>
      </c>
      <c r="D32" s="27">
        <v>10.36</v>
      </c>
      <c r="E32" s="27">
        <f>D32+((C32-D32)/10*5.28)</f>
        <v>10.4392</v>
      </c>
    </row>
    <row r="33" spans="1:6" ht="30" x14ac:dyDescent="0.25">
      <c r="A33" s="82" t="s">
        <v>53</v>
      </c>
    </row>
    <row r="35" spans="1:6" ht="30" x14ac:dyDescent="0.25">
      <c r="A35" s="52" t="s">
        <v>43</v>
      </c>
      <c r="B35" s="27">
        <v>11</v>
      </c>
      <c r="C35" s="27">
        <v>10.51</v>
      </c>
      <c r="D35" s="27">
        <v>10.36</v>
      </c>
      <c r="E35" s="27">
        <f>D35+((C35-D35)/10*5.28)</f>
        <v>10.4392</v>
      </c>
      <c r="F35" s="84"/>
    </row>
    <row r="36" spans="1:6" ht="30" x14ac:dyDescent="0.25">
      <c r="A36" s="52" t="s">
        <v>42</v>
      </c>
      <c r="B36" s="27">
        <v>12</v>
      </c>
      <c r="C36" s="27">
        <v>10.27</v>
      </c>
      <c r="D36" s="27">
        <v>10.130000000000001</v>
      </c>
      <c r="E36" s="27">
        <f>D36+((C36-D36)/10*5.28)</f>
        <v>10.20392</v>
      </c>
    </row>
    <row r="37" spans="1:6" ht="30" x14ac:dyDescent="0.25">
      <c r="A37" s="82" t="s">
        <v>53</v>
      </c>
    </row>
    <row r="39" spans="1:6" ht="30" x14ac:dyDescent="0.25">
      <c r="A39" s="52" t="s">
        <v>43</v>
      </c>
      <c r="B39" s="27">
        <v>12</v>
      </c>
      <c r="C39" s="27">
        <v>10.27</v>
      </c>
      <c r="D39" s="27">
        <v>10.130000000000001</v>
      </c>
      <c r="E39" s="27">
        <f>D39+((C39-D39)/10*5.28)</f>
        <v>10.20392</v>
      </c>
      <c r="F39" s="84"/>
    </row>
    <row r="40" spans="1:6" ht="30" x14ac:dyDescent="0.25">
      <c r="A40" s="52" t="s">
        <v>42</v>
      </c>
      <c r="B40" s="27">
        <v>13</v>
      </c>
      <c r="C40" s="27">
        <v>10.039999999999999</v>
      </c>
      <c r="D40" s="27">
        <v>9.9</v>
      </c>
      <c r="E40" s="27">
        <f>D40+((C40-D40)/10*5.28)</f>
        <v>9.9739199999999997</v>
      </c>
    </row>
    <row r="41" spans="1:6" ht="30" x14ac:dyDescent="0.25">
      <c r="A41" s="82" t="s">
        <v>53</v>
      </c>
    </row>
    <row r="43" spans="1:6" ht="30" x14ac:dyDescent="0.25">
      <c r="A43" s="52" t="s">
        <v>43</v>
      </c>
      <c r="B43" s="27">
        <v>13</v>
      </c>
      <c r="C43" s="27">
        <v>10.039999999999999</v>
      </c>
      <c r="D43" s="27">
        <v>9.9</v>
      </c>
      <c r="E43" s="27">
        <f>D43+((C43-D43)/10*5.28)</f>
        <v>9.9739199999999997</v>
      </c>
      <c r="F43" s="84"/>
    </row>
    <row r="44" spans="1:6" ht="30" x14ac:dyDescent="0.25">
      <c r="A44" s="52" t="s">
        <v>42</v>
      </c>
      <c r="B44" s="27">
        <v>14</v>
      </c>
      <c r="C44" s="27">
        <v>9.83</v>
      </c>
      <c r="D44" s="27">
        <v>9.69</v>
      </c>
      <c r="E44" s="27">
        <f>D44+((C44-D44)/10*5.28)</f>
        <v>9.7639200000000006</v>
      </c>
    </row>
    <row r="45" spans="1:6" ht="30" x14ac:dyDescent="0.25">
      <c r="A45" s="82" t="s">
        <v>53</v>
      </c>
    </row>
  </sheetData>
  <sheetProtection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2020</vt:lpstr>
      <vt:lpstr>NOVEMBRE 2020</vt:lpstr>
      <vt:lpstr>DICEMBRE 2020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dcterms:created xsi:type="dcterms:W3CDTF">2015-05-04T14:54:09Z</dcterms:created>
  <dcterms:modified xsi:type="dcterms:W3CDTF">2021-02-08T17:43:43Z</dcterms:modified>
</cp:coreProperties>
</file>